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filterPrivacy="1"/>
  <xr:revisionPtr revIDLastSave="0" documentId="13_ncr:1_{582470B6-A8EB-4412-AF46-EB7F3B180446}" xr6:coauthVersionLast="47" xr6:coauthVersionMax="47" xr10:uidLastSave="{00000000-0000-0000-0000-000000000000}"/>
  <bookViews>
    <workbookView xWindow="28680" yWindow="-120" windowWidth="24240" windowHeight="13140" xr2:uid="{00000000-000D-0000-FFFF-FFFF00000000}"/>
  </bookViews>
  <sheets>
    <sheet name="Fund_Performance" sheetId="1" r:id="rId1"/>
  </sheets>
  <calcPr calcId="171027"/>
</workbook>
</file>

<file path=xl/sharedStrings.xml><?xml version="1.0" encoding="utf-8"?>
<sst xmlns="http://schemas.openxmlformats.org/spreadsheetml/2006/main" count="265" uniqueCount="77">
  <si>
    <t>Crisil Intelligence</t>
  </si>
  <si>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</si>
  <si>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</si>
  <si>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</si>
  <si>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</si>
  <si>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</si>
  <si>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</si>
  <si>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</si>
  <si>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</si>
  <si>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</si>
  <si>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</si>
  <si>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</si>
  <si>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</si>
  <si>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</si>
  <si>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</si>
  <si>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</si>
  <si>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</si>
  <si>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</si>
  <si>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</si>
  <si>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</si>
  <si>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</si>
  <si>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</si>
  <si>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</si>
  <si>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</si>
  <si>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</si>
  <si>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</si>
  <si>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</si>
  <si>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</si>
  <si>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</si>
  <si>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</si>
  <si>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</si>
  <si>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</si>
  <si>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</si>
  <si>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</si>
  <si>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 xml:space="preserve">Generated on: </t>
  </si>
  <si>
    <r>
      <t xml:space="preserve">*For detailed understanding regarding Information Ratio, click on the link </t>
    </r>
    <r>
      <rPr>
        <i/>
        <u/>
        <sz val="11"/>
        <color theme="1"/>
        <rFont val="Calibri"/>
        <family val="2"/>
        <scheme val="minor"/>
      </rPr>
      <t>amfiindia.com/information-ratio</t>
    </r>
  </si>
  <si>
    <t>Generated on: 23-Sep-2026 14:08</t>
  </si>
  <si>
    <t>Quant BFSI Fund</t>
  </si>
  <si>
    <t>Nifty Financial Services TRI</t>
  </si>
  <si>
    <t>Very High</t>
  </si>
  <si>
    <t/>
  </si>
  <si>
    <t>Quant Business Cycle Fund</t>
  </si>
  <si>
    <t>Nifty 500 TRI</t>
  </si>
  <si>
    <t>Quant Commodities Fund</t>
  </si>
  <si>
    <t>Nifty Commodities TRI</t>
  </si>
  <si>
    <t>Quant Consumption Fund</t>
  </si>
  <si>
    <t>Nifty India Consumption TRI</t>
  </si>
  <si>
    <t>Quant ELSS Tax Saver Fund</t>
  </si>
  <si>
    <t>Quant ESG Integration Strategy Fund</t>
  </si>
  <si>
    <t>Nifty 100 ESG TRI</t>
  </si>
  <si>
    <t>Quant Flexi Cap Fund</t>
  </si>
  <si>
    <t>Quant Focused Fund</t>
  </si>
  <si>
    <t>Quant Healthcare Fund</t>
  </si>
  <si>
    <t>NIFTY Healthcare TRI</t>
  </si>
  <si>
    <t>Quant Infrastructure Fund</t>
  </si>
  <si>
    <t>Nifty Infrastructure TRI</t>
  </si>
  <si>
    <t>Quant Large Cap Fund</t>
  </si>
  <si>
    <t>Nifty 100 TRI</t>
  </si>
  <si>
    <t>Quant Large and Mid Cap Fund</t>
  </si>
  <si>
    <t>Nifty LargeMidcap 250 TRI</t>
  </si>
  <si>
    <t>Quant Manufacturing Fund</t>
  </si>
  <si>
    <t>Nifty India Manufacturing TRI</t>
  </si>
  <si>
    <t>Quant Mid Cap Fund</t>
  </si>
  <si>
    <t>Nifty Midcap 150 TRI</t>
  </si>
  <si>
    <t>Quant Momentum Fund</t>
  </si>
  <si>
    <t>Quant Multi Cap Fund</t>
  </si>
  <si>
    <t>NIFTY 500 Multicap 50:25:25 Total Return Index</t>
  </si>
  <si>
    <t>Quant PSU Fund</t>
  </si>
  <si>
    <t>Nifty PSE TRI</t>
  </si>
  <si>
    <t>Quant Quantamental Fund</t>
  </si>
  <si>
    <t>Nifty 200 TRI</t>
  </si>
  <si>
    <t>Quant Small Cap Fund</t>
  </si>
  <si>
    <t>Nifty Smallcap 250 TRI</t>
  </si>
  <si>
    <t>Quant Teck Fund</t>
  </si>
  <si>
    <t>Nifty IT TRI</t>
  </si>
  <si>
    <t>Quant Value Fund</t>
  </si>
  <si>
    <t>*For detailed understanding regarding Information Ratio, click on the below 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</si>
</sst>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-MMM-yyyy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</font>
    <font>
      <sz val="11"/>
      <name val="Calibri"/>
    </font>
    <font>
      <b/>
      <sz val="11"/>
      <color rgb="FFFFFFFF"/>
      <name val="Calibri"/>
    </font>
    <font>
      <i/>
      <u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bottom style="thin"/>
    </border>
    <border>
      <top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right"/>
    </xf>
    <xf numFmtId="0" fontId="0" fillId="0" borderId="1" xfId="0" applyBorder="1"/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/>
    <xf numFmtId="2" fontId="0" fillId="0" borderId="5" xfId="0" applyNumberFormat="true" applyBorder="true"/>
    <xf numFmtId="164" fontId="0" fillId="0" borderId="5" xfId="0" applyNumberFormat="true" applyBorder="true"/>
    <xf numFmtId="165" fontId="0" fillId="0" borderId="5" xfId="0" applyNumberFormat="true" applyBorder="true"/>
    <xf numFmtId="0" fontId="0" fillId="0" borderId="5" xfId="0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30"/>
  <sheetViews>
    <sheetView tabSelected="1" topLeftCell="G1" workbookViewId="0">
      <selection activeCell="N5" sqref="N5"/>
    </sheetView>
  </sheetViews>
  <sheetFormatPr defaultRowHeight="14.5" x14ac:dyDescent="0.35"/>
  <cols>
    <col min="1" max="34" customWidth="true" width="20.0"/>
  </cols>
  <sheetData>
    <row r="1" spans="1:34" s="1" customFormat="1" x14ac:dyDescent="0.3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</row>
    <row r="2" spans="1:34" s="2" customFormat="1" x14ac:dyDescent="0.35">
      <c r="A2" s="8" t="s">
        <v>36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</row>
    <row r="3" spans="1:34" x14ac:dyDescent="0.3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</row>
    <row r="4" spans="1:34" s="1" customFormat="1" x14ac:dyDescent="0.35">
      <c r="A4" s="7" t="s">
        <v>1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</row>
    <row r="5" spans="1:34" ht="29" x14ac:dyDescent="0.35">
      <c r="A5" s="6" t="s">
        <v>2</v>
      </c>
      <c r="B5" s="6" t="s">
        <v>3</v>
      </c>
      <c r="C5" s="6" t="s">
        <v>4</v>
      </c>
      <c r="D5" s="6" t="s">
        <v>5</v>
      </c>
      <c r="E5" s="6" t="s">
        <v>6</v>
      </c>
      <c r="F5" s="6" t="s">
        <v>7</v>
      </c>
      <c r="G5" s="6" t="s">
        <v>8</v>
      </c>
      <c r="H5" s="6" t="s">
        <v>9</v>
      </c>
      <c r="I5" s="6" t="s">
        <v>10</v>
      </c>
      <c r="J5" s="6" t="s">
        <v>11</v>
      </c>
      <c r="K5" s="6" t="s">
        <v>26</v>
      </c>
      <c r="L5" s="6" t="s">
        <v>27</v>
      </c>
      <c r="M5" s="6" t="s">
        <v>12</v>
      </c>
      <c r="N5" s="6" t="s">
        <v>13</v>
      </c>
      <c r="O5" s="6" t="s">
        <v>14</v>
      </c>
      <c r="P5" s="6" t="s">
        <v>28</v>
      </c>
      <c r="Q5" s="6" t="s">
        <v>29</v>
      </c>
      <c r="R5" s="6" t="s">
        <v>15</v>
      </c>
      <c r="S5" s="6" t="s">
        <v>16</v>
      </c>
      <c r="T5" s="6" t="s">
        <v>17</v>
      </c>
      <c r="U5" s="6" t="s">
        <v>30</v>
      </c>
      <c r="V5" s="6" t="s">
        <v>31</v>
      </c>
      <c r="W5" s="6" t="s">
        <v>18</v>
      </c>
      <c r="X5" s="6" t="s">
        <v>19</v>
      </c>
      <c r="Y5" s="6" t="s">
        <v>20</v>
      </c>
      <c r="Z5" s="6" t="s">
        <v>32</v>
      </c>
      <c r="AA5" s="6" t="s">
        <v>33</v>
      </c>
      <c r="AB5" s="6" t="s">
        <v>21</v>
      </c>
      <c r="AC5" s="6" t="s">
        <v>22</v>
      </c>
      <c r="AD5" s="6" t="s">
        <v>23</v>
      </c>
      <c r="AE5" s="6" t="s">
        <v>24</v>
      </c>
      <c r="AF5" s="6" t="s">
        <v>25</v>
      </c>
    </row>
    <row r="6" spans="1:34" x14ac:dyDescent="0.35">
      <c r="A6" t="s" s="13">
        <v>37</v>
      </c>
      <c r="B6" t="s" s="13">
        <v>38</v>
      </c>
      <c r="C6" t="s" s="13">
        <v>39</v>
      </c>
      <c r="D6" t="s" s="13">
        <v>39</v>
      </c>
      <c r="E6" t="n" s="12">
        <v>46287.0</v>
      </c>
      <c r="F6" s="11" t="n">
        <v>20.6634</v>
      </c>
      <c r="G6" s="11" t="n">
        <v>21.7734</v>
      </c>
      <c r="H6" s="10" t="n">
        <v>14.965282</v>
      </c>
      <c r="I6" s="10" t="n">
        <v>16.780014</v>
      </c>
      <c r="J6" s="10" t="n">
        <v>-3.3164132</v>
      </c>
      <c r="K6" s="10" t="n">
        <v>1.771317101718944</v>
      </c>
      <c r="L6" s="10" t="n">
        <v>1.932618049037625</v>
      </c>
      <c r="M6" s="10" t="n">
        <v>20.819624</v>
      </c>
      <c r="N6" s="10" t="n">
        <v>22.760433</v>
      </c>
      <c r="O6" s="10" t="n">
        <v>9.850201</v>
      </c>
      <c r="P6" s="10" t="n">
        <v>0.7975890863164014</v>
      </c>
      <c r="Q6" s="10" t="n">
        <v>0.9248539449126189</v>
      </c>
      <c r="R6" s="10"/>
      <c r="S6" s="10"/>
      <c r="T6" s="10"/>
      <c r="U6" s="10"/>
      <c r="V6" s="10"/>
      <c r="W6" s="10"/>
      <c r="X6" s="10"/>
      <c r="Y6" s="10"/>
      <c r="Z6" s="10"/>
      <c r="AA6" s="10"/>
      <c r="AB6" s="10" t="n">
        <v>24.910332</v>
      </c>
      <c r="AC6" s="10" t="n">
        <v>26.929516</v>
      </c>
      <c r="AD6" s="10" t="n">
        <v>9.633046</v>
      </c>
      <c r="AE6" s="10" t="n">
        <v>9.633046</v>
      </c>
      <c r="AF6" s="10" t="n">
        <v>928.04535</v>
      </c>
    </row>
    <row r="7">
      <c r="A7" t="s" s="13">
        <v>41</v>
      </c>
      <c r="B7" t="s" s="13">
        <v>42</v>
      </c>
      <c r="C7" t="s" s="13">
        <v>39</v>
      </c>
      <c r="D7" t="s" s="13">
        <v>39</v>
      </c>
      <c r="E7" t="n" s="12">
        <v>46287.0</v>
      </c>
      <c r="F7" s="11" t="n">
        <v>16.2434</v>
      </c>
      <c r="G7" s="11" t="n">
        <v>17.1005</v>
      </c>
      <c r="H7" s="10" t="n">
        <v>2.4354868</v>
      </c>
      <c r="I7" s="10" t="n">
        <v>4.0119457</v>
      </c>
      <c r="J7" s="10" t="n">
        <v>-1.6250726</v>
      </c>
      <c r="K7" s="10" t="n">
        <v>0.5606855837768417</v>
      </c>
      <c r="L7" s="10" t="n">
        <v>0.7550152677019144</v>
      </c>
      <c r="M7" s="10" t="n">
        <v>11.063393</v>
      </c>
      <c r="N7" s="10" t="n">
        <v>12.778009</v>
      </c>
      <c r="O7" s="10" t="n">
        <v>10.754898</v>
      </c>
      <c r="P7" s="10" t="n">
        <v>0.1047486626609209</v>
      </c>
      <c r="Q7" s="10" t="n">
        <v>0.2958898241084739</v>
      </c>
      <c r="R7" s="10"/>
      <c r="S7" s="10"/>
      <c r="T7" s="10"/>
      <c r="U7" s="10"/>
      <c r="V7" s="10"/>
      <c r="W7" s="10"/>
      <c r="X7" s="10"/>
      <c r="Y7" s="10"/>
      <c r="Z7" s="10"/>
      <c r="AA7" s="10"/>
      <c r="AB7" s="10" t="n">
        <v>15.744091</v>
      </c>
      <c r="AC7" s="10" t="n">
        <v>17.551924</v>
      </c>
      <c r="AD7" s="10" t="n">
        <v>12.809413</v>
      </c>
      <c r="AE7" s="10" t="n">
        <v>12.809413</v>
      </c>
      <c r="AF7" s="10" t="n">
        <v>959.9411</v>
      </c>
    </row>
    <row r="8">
      <c r="A8" t="s" s="13">
        <v>43</v>
      </c>
      <c r="B8" t="s" s="13">
        <v>44</v>
      </c>
      <c r="C8" t="s" s="13">
        <v>39</v>
      </c>
      <c r="D8" t="s" s="13">
        <v>39</v>
      </c>
      <c r="E8" t="n" s="12">
        <v>46287.0</v>
      </c>
      <c r="F8" s="11" t="n">
        <v>14.318</v>
      </c>
      <c r="G8" s="11" t="n">
        <v>14.9199</v>
      </c>
      <c r="H8" s="10" t="n">
        <v>5.7529674</v>
      </c>
      <c r="I8" s="10" t="n">
        <v>7.3096175</v>
      </c>
      <c r="J8" s="10" t="n">
        <v>5.8762136</v>
      </c>
      <c r="K8" s="10" t="n">
        <v>0.08307526284749661</v>
      </c>
      <c r="L8" s="10" t="n">
        <v>0.2245120232870331</v>
      </c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 t="n">
        <v>13.997955</v>
      </c>
      <c r="AC8" s="10" t="n">
        <v>15.7242985</v>
      </c>
      <c r="AD8" s="10" t="n">
        <v>9.591042</v>
      </c>
      <c r="AE8" s="10" t="n">
        <v>9.591042</v>
      </c>
      <c r="AF8" s="10" t="n">
        <v>339.88623</v>
      </c>
    </row>
    <row r="9" spans="1:34" x14ac:dyDescent="0.35">
      <c r="A9" t="s" s="13">
        <v>45</v>
      </c>
      <c r="B9" t="s" s="13">
        <v>46</v>
      </c>
      <c r="C9" t="s" s="13">
        <v>39</v>
      </c>
      <c r="D9" t="s" s="13">
        <v>39</v>
      </c>
      <c r="E9" t="n" s="12">
        <v>46287.0</v>
      </c>
      <c r="F9" s="11" t="n">
        <v>10.1503</v>
      </c>
      <c r="G9" s="11" t="n">
        <v>10.5751</v>
      </c>
      <c r="H9" s="10" t="n">
        <v>0.9568236</v>
      </c>
      <c r="I9" s="10" t="n">
        <v>2.4848092</v>
      </c>
      <c r="J9" s="10" t="n">
        <v>-7.326933</v>
      </c>
      <c r="K9" s="10" t="n">
        <v>0.872764716912929</v>
      </c>
      <c r="L9" s="10" t="n">
        <v>1.023893790723801</v>
      </c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 t="n">
        <v>0.5617708</v>
      </c>
      <c r="AC9" s="10" t="n">
        <v>2.1219673</v>
      </c>
      <c r="AD9" s="10" t="n">
        <v>8.089189</v>
      </c>
      <c r="AE9" s="10" t="n">
        <v>8.089189</v>
      </c>
      <c r="AF9" s="10" t="n">
        <v>185.44865</v>
      </c>
    </row>
    <row r="10">
      <c r="A10" t="s" s="13">
        <v>47</v>
      </c>
      <c r="B10" t="s" s="13">
        <v>42</v>
      </c>
      <c r="C10" t="s" s="13">
        <v>39</v>
      </c>
      <c r="D10" t="s" s="13">
        <v>39</v>
      </c>
      <c r="E10" t="n" s="12">
        <v>46287.0</v>
      </c>
      <c r="F10" s="11" t="n">
        <v>406.3767</v>
      </c>
      <c r="G10" s="11" t="n">
        <v>460.051</v>
      </c>
      <c r="H10" s="10" t="n">
        <v>6.921569</v>
      </c>
      <c r="I10" s="10" t="n">
        <v>7.9878182</v>
      </c>
      <c r="J10" s="10" t="n">
        <v>-1.6250726</v>
      </c>
      <c r="K10" s="10" t="n">
        <v>1.406234253364574</v>
      </c>
      <c r="L10" s="10" t="n">
        <v>1.570284257381197</v>
      </c>
      <c r="M10" s="10" t="n">
        <v>13.995535</v>
      </c>
      <c r="N10" s="10" t="n">
        <v>15.185008</v>
      </c>
      <c r="O10" s="10" t="n">
        <v>10.754898</v>
      </c>
      <c r="P10" s="10" t="n">
        <v>0.4944341071902745</v>
      </c>
      <c r="Q10" s="10" t="n">
        <v>0.652438413923403</v>
      </c>
      <c r="R10" s="10" t="n">
        <v>13.836534</v>
      </c>
      <c r="S10" s="10" t="n">
        <v>15.28017</v>
      </c>
      <c r="T10" s="10" t="n">
        <v>9.834711</v>
      </c>
      <c r="U10" s="10" t="n">
        <v>0.578107452841508</v>
      </c>
      <c r="V10" s="10" t="n">
        <v>0.7573758474525767</v>
      </c>
      <c r="W10" s="10" t="n">
        <v>18.41766</v>
      </c>
      <c r="X10" s="10" t="n">
        <v>19.789127</v>
      </c>
      <c r="Y10" s="10" t="n">
        <v>12.854491</v>
      </c>
      <c r="Z10" s="10" t="n">
        <v>0.6196815737086833</v>
      </c>
      <c r="AA10" s="10" t="n">
        <v>0.7593085259374386</v>
      </c>
      <c r="AB10" s="10" t="n">
        <v>15.006851</v>
      </c>
      <c r="AC10" s="10" t="n">
        <v>19.679634</v>
      </c>
      <c r="AD10" s="10" t="n">
        <v>12.95045</v>
      </c>
      <c r="AE10" s="10" t="n">
        <v>13.214268</v>
      </c>
      <c r="AF10" s="10" t="n">
        <v>13376.817</v>
      </c>
    </row>
    <row r="11">
      <c r="A11" t="s" s="13">
        <v>48</v>
      </c>
      <c r="B11" t="s" s="13">
        <v>49</v>
      </c>
      <c r="C11" t="s" s="13">
        <v>39</v>
      </c>
      <c r="D11" t="s" s="13">
        <v>39</v>
      </c>
      <c r="E11" t="n" s="12">
        <v>46287.0</v>
      </c>
      <c r="F11" s="11" t="n">
        <v>38.921</v>
      </c>
      <c r="G11" s="11" t="n">
        <v>42.619</v>
      </c>
      <c r="H11" s="10" t="n">
        <v>16.198738</v>
      </c>
      <c r="I11" s="10" t="n">
        <v>17.977777</v>
      </c>
      <c r="J11" s="10" t="n">
        <v>-2.8042612</v>
      </c>
      <c r="K11" s="10" t="n">
        <v>1.888903298871631</v>
      </c>
      <c r="L11" s="10" t="n">
        <v>2.046104388322022</v>
      </c>
      <c r="M11" s="10" t="n">
        <v>16.246395</v>
      </c>
      <c r="N11" s="10" t="n">
        <v>18.073114</v>
      </c>
      <c r="O11" s="10" t="n">
        <v>10.060532</v>
      </c>
      <c r="P11" s="10" t="n">
        <v>0.6643487594303906</v>
      </c>
      <c r="Q11" s="10" t="n">
        <v>0.8414055510776046</v>
      </c>
      <c r="R11" s="10" t="n">
        <v>16.394379</v>
      </c>
      <c r="S11" s="10" t="n">
        <v>18.264244</v>
      </c>
      <c r="T11" s="10" t="n">
        <v>7.1900306</v>
      </c>
      <c r="U11" s="10" t="n">
        <v>0.9508614191290629</v>
      </c>
      <c r="V11" s="10" t="n">
        <v>1.124112072208935</v>
      </c>
      <c r="W11" s="10"/>
      <c r="X11" s="10"/>
      <c r="Y11" s="10"/>
      <c r="Z11" s="10"/>
      <c r="AA11" s="10"/>
      <c r="AB11" s="10" t="n">
        <v>25.989407</v>
      </c>
      <c r="AC11" s="10" t="n">
        <v>27.948586</v>
      </c>
      <c r="AD11" s="10" t="n">
        <v>14.013229</v>
      </c>
      <c r="AE11" s="10" t="n">
        <v>14.013229</v>
      </c>
      <c r="AF11" s="10" t="n">
        <v>336.25354</v>
      </c>
    </row>
    <row r="12">
      <c r="A12" t="s" s="13">
        <v>50</v>
      </c>
      <c r="B12" t="s" s="13">
        <v>42</v>
      </c>
      <c r="C12" t="s" s="13">
        <v>39</v>
      </c>
      <c r="D12" t="s" s="13">
        <v>39</v>
      </c>
      <c r="E12" t="n" s="12">
        <v>46287.0</v>
      </c>
      <c r="F12" s="11" t="n">
        <v>107.3665</v>
      </c>
      <c r="G12" s="11" t="n">
        <v>120.939</v>
      </c>
      <c r="H12" s="10" t="n">
        <v>6.919363</v>
      </c>
      <c r="I12" s="10" t="n">
        <v>8.140468</v>
      </c>
      <c r="J12" s="10" t="n">
        <v>-1.6250726</v>
      </c>
      <c r="K12" s="10" t="n">
        <v>1.237374158866583</v>
      </c>
      <c r="L12" s="10" t="n">
        <v>1.401375019270908</v>
      </c>
      <c r="M12" s="10" t="n">
        <v>14.679634</v>
      </c>
      <c r="N12" s="10" t="n">
        <v>16.010326</v>
      </c>
      <c r="O12" s="10" t="n">
        <v>10.754898</v>
      </c>
      <c r="P12" s="10" t="n">
        <v>0.5597495376606355</v>
      </c>
      <c r="Q12" s="10" t="n">
        <v>0.7274654145031251</v>
      </c>
      <c r="R12" s="10" t="n">
        <v>13.287412</v>
      </c>
      <c r="S12" s="10" t="n">
        <v>14.5788965</v>
      </c>
      <c r="T12" s="10" t="n">
        <v>9.834711</v>
      </c>
      <c r="U12" s="10" t="n">
        <v>0.4983364686466336</v>
      </c>
      <c r="V12" s="10" t="n">
        <v>0.6592828235839154</v>
      </c>
      <c r="W12" s="10" t="n">
        <v>17.808792</v>
      </c>
      <c r="X12" s="10" t="n">
        <v>19.039448</v>
      </c>
      <c r="Y12" s="10" t="n">
        <v>12.854491</v>
      </c>
      <c r="Z12" s="10" t="n">
        <v>0.5082178491257573</v>
      </c>
      <c r="AA12" s="10" t="n">
        <v>0.6236869834532013</v>
      </c>
      <c r="AB12" s="10" t="n">
        <v>14.128515</v>
      </c>
      <c r="AC12" s="10" t="n">
        <v>18.40776</v>
      </c>
      <c r="AD12" s="10" t="n">
        <v>14.608795</v>
      </c>
      <c r="AE12" s="10" t="n">
        <v>13.214268</v>
      </c>
      <c r="AF12" s="10" t="n">
        <v>7427.2246</v>
      </c>
    </row>
    <row r="13">
      <c r="A13" t="s" s="13">
        <v>51</v>
      </c>
      <c r="B13" t="s" s="13">
        <v>42</v>
      </c>
      <c r="C13" t="s" s="13">
        <v>39</v>
      </c>
      <c r="D13" t="s" s="13">
        <v>39</v>
      </c>
      <c r="E13" t="n" s="12">
        <v>46287.0</v>
      </c>
      <c r="F13" s="11" t="n">
        <v>92.0317</v>
      </c>
      <c r="G13" s="11" t="n">
        <v>103.8842</v>
      </c>
      <c r="H13" s="10" t="n">
        <v>7.11499</v>
      </c>
      <c r="I13" s="10" t="n">
        <v>8.706189</v>
      </c>
      <c r="J13" s="10" t="n">
        <v>-1.6250726</v>
      </c>
      <c r="K13" s="10" t="n">
        <v>1.191099691326292</v>
      </c>
      <c r="L13" s="10" t="n">
        <v>1.385078543219618</v>
      </c>
      <c r="M13" s="10" t="n">
        <v>12.520852</v>
      </c>
      <c r="N13" s="10" t="n">
        <v>14.220654</v>
      </c>
      <c r="O13" s="10" t="n">
        <v>10.754898</v>
      </c>
      <c r="P13" s="10" t="n">
        <v>0.2786506524214053</v>
      </c>
      <c r="Q13" s="10" t="n">
        <v>0.4975725478468107</v>
      </c>
      <c r="R13" s="10" t="n">
        <v>11.567278</v>
      </c>
      <c r="S13" s="10" t="n">
        <v>13.427797</v>
      </c>
      <c r="T13" s="10" t="n">
        <v>9.834711</v>
      </c>
      <c r="U13" s="10" t="n">
        <v>0.2807447266577474</v>
      </c>
      <c r="V13" s="10" t="n">
        <v>0.5216128776376834</v>
      </c>
      <c r="W13" s="10" t="n">
        <v>13.272882</v>
      </c>
      <c r="X13" s="10" t="n">
        <v>14.772973</v>
      </c>
      <c r="Y13" s="10" t="n">
        <v>12.854491</v>
      </c>
      <c r="Z13" s="10" t="n">
        <v>0.06771542185418554</v>
      </c>
      <c r="AA13" s="10" t="n">
        <v>0.235410002932142</v>
      </c>
      <c r="AB13" s="10" t="n">
        <v>13.248342</v>
      </c>
      <c r="AC13" s="10" t="n">
        <v>16.621614</v>
      </c>
      <c r="AD13" s="10" t="n">
        <v>12.178799</v>
      </c>
      <c r="AE13" s="10" t="n">
        <v>13.214268</v>
      </c>
      <c r="AF13" s="10" t="n">
        <v>844.2705</v>
      </c>
    </row>
    <row r="14">
      <c r="A14" t="s" s="13">
        <v>52</v>
      </c>
      <c r="B14" t="s" s="13">
        <v>53</v>
      </c>
      <c r="C14" t="s" s="13">
        <v>39</v>
      </c>
      <c r="D14" t="s" s="13">
        <v>39</v>
      </c>
      <c r="E14" t="n" s="12">
        <v>46287.0</v>
      </c>
      <c r="F14" s="11" t="n">
        <v>18.3532</v>
      </c>
      <c r="G14" s="11" t="n">
        <v>19.3326</v>
      </c>
      <c r="H14" s="10" t="n">
        <v>16.21981</v>
      </c>
      <c r="I14" s="10" t="n">
        <v>18.105677</v>
      </c>
      <c r="J14" s="10" t="n">
        <v>14.1395645</v>
      </c>
      <c r="K14" s="10" t="n">
        <v>0.1935041509307359</v>
      </c>
      <c r="L14" s="10" t="n">
        <v>0.3380930373824373</v>
      </c>
      <c r="M14" s="10" t="n">
        <v>20.008512</v>
      </c>
      <c r="N14" s="10" t="n">
        <v>21.974419</v>
      </c>
      <c r="O14" s="10" t="n">
        <v>21.58729</v>
      </c>
      <c r="P14" s="10" t="n">
        <v>-0.07263415617528426</v>
      </c>
      <c r="Q14" s="10" t="n">
        <v>0.06045384427098865</v>
      </c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 t="n">
        <v>20.415665</v>
      </c>
      <c r="AC14" s="10" t="n">
        <v>22.346317</v>
      </c>
      <c r="AD14" s="10" t="n">
        <v>23.136517</v>
      </c>
      <c r="AE14" s="10" t="n">
        <v>23.136517</v>
      </c>
      <c r="AF14" s="10" t="n">
        <v>436.21655</v>
      </c>
    </row>
    <row r="15">
      <c r="A15" t="s" s="13">
        <v>54</v>
      </c>
      <c r="B15" t="s" s="13">
        <v>55</v>
      </c>
      <c r="C15" t="s" s="13">
        <v>39</v>
      </c>
      <c r="D15" t="s" s="13">
        <v>39</v>
      </c>
      <c r="E15" t="n" s="12">
        <v>46287.0</v>
      </c>
      <c r="F15" s="11" t="n">
        <v>41.2492</v>
      </c>
      <c r="G15" s="11" t="n">
        <v>45.916</v>
      </c>
      <c r="H15" s="10" t="n">
        <v>5.7235346</v>
      </c>
      <c r="I15" s="10" t="n">
        <v>7.0031157</v>
      </c>
      <c r="J15" s="10" t="n">
        <v>-1.2328897</v>
      </c>
      <c r="K15" s="10" t="n">
        <v>0.7883579840838272</v>
      </c>
      <c r="L15" s="10" t="n">
        <v>0.9164292610311864</v>
      </c>
      <c r="M15" s="10" t="n">
        <v>16.932589</v>
      </c>
      <c r="N15" s="10" t="n">
        <v>18.388334</v>
      </c>
      <c r="O15" s="10" t="n">
        <v>14.490213</v>
      </c>
      <c r="P15" s="10" t="n">
        <v>0.2787738172951037</v>
      </c>
      <c r="Q15" s="10" t="n">
        <v>0.4058370272451859</v>
      </c>
      <c r="R15" s="10" t="n">
        <v>16.825966</v>
      </c>
      <c r="S15" s="10" t="n">
        <v>18.498678</v>
      </c>
      <c r="T15" s="10" t="n">
        <v>13.911757</v>
      </c>
      <c r="U15" s="10" t="n">
        <v>0.3292287904397141</v>
      </c>
      <c r="V15" s="10" t="n">
        <v>0.4743730764452949</v>
      </c>
      <c r="W15" s="10" t="n">
        <v>18.939943</v>
      </c>
      <c r="X15" s="10" t="n">
        <v>20.197811</v>
      </c>
      <c r="Y15" s="10" t="n">
        <v>13.450713</v>
      </c>
      <c r="Z15" s="10" t="n">
        <v>0.4843905252827073</v>
      </c>
      <c r="AA15" s="10" t="n">
        <v>0.583623761291561</v>
      </c>
      <c r="AB15" s="10" t="n">
        <v>7.453626</v>
      </c>
      <c r="AC15" s="10" t="n">
        <v>17.091377</v>
      </c>
      <c r="AD15" s="10" t="n">
        <v>5.1016765</v>
      </c>
      <c r="AE15" s="10" t="n">
        <v>10.912498</v>
      </c>
      <c r="AF15" s="10" t="n">
        <v>3138.523</v>
      </c>
    </row>
    <row r="16">
      <c r="A16" t="s" s="13">
        <v>56</v>
      </c>
      <c r="B16" t="s" s="13">
        <v>57</v>
      </c>
      <c r="C16" t="s" s="13">
        <v>39</v>
      </c>
      <c r="D16" t="s" s="13">
        <v>39</v>
      </c>
      <c r="E16" t="n" s="12">
        <v>46287.0</v>
      </c>
      <c r="F16" s="11" t="n">
        <v>15.5573</v>
      </c>
      <c r="G16" s="11" t="n">
        <v>16.5908</v>
      </c>
      <c r="H16" s="10" t="n">
        <v>1.568182</v>
      </c>
      <c r="I16" s="10" t="n">
        <v>3.0510075</v>
      </c>
      <c r="J16" s="10" t="n">
        <v>-4.6531267</v>
      </c>
      <c r="K16" s="10" t="n">
        <v>0.9915657470585931</v>
      </c>
      <c r="L16" s="10" t="n">
        <v>1.207157744472341</v>
      </c>
      <c r="M16" s="10" t="n">
        <v>12.170476</v>
      </c>
      <c r="N16" s="10" t="n">
        <v>13.846772</v>
      </c>
      <c r="O16" s="10" t="n">
        <v>8.839493</v>
      </c>
      <c r="P16" s="10" t="n">
        <v>0.4647533334230183</v>
      </c>
      <c r="Q16" s="10" t="n">
        <v>0.6715296584621794</v>
      </c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 t="n">
        <v>11.305833</v>
      </c>
      <c r="AC16" s="10" t="n">
        <v>13.054512</v>
      </c>
      <c r="AD16" s="10" t="n">
        <v>9.196708</v>
      </c>
      <c r="AE16" s="10" t="n">
        <v>9.196708</v>
      </c>
      <c r="AF16" s="10" t="n">
        <v>3712.8303</v>
      </c>
    </row>
    <row r="17">
      <c r="A17" t="s" s="13">
        <v>58</v>
      </c>
      <c r="B17" t="s" s="13">
        <v>59</v>
      </c>
      <c r="C17" t="s" s="13">
        <v>39</v>
      </c>
      <c r="D17" t="s" s="13">
        <v>39</v>
      </c>
      <c r="E17" t="n" s="12">
        <v>46287.0</v>
      </c>
      <c r="F17" s="11" t="n">
        <v>123.4367</v>
      </c>
      <c r="G17" s="11" t="n">
        <v>137.0918</v>
      </c>
      <c r="H17" s="10" t="n">
        <v>6.8581867</v>
      </c>
      <c r="I17" s="10" t="n">
        <v>8.182426</v>
      </c>
      <c r="J17" s="10" t="n">
        <v>0.24969856</v>
      </c>
      <c r="K17" s="10" t="n">
        <v>0.9685799184071477</v>
      </c>
      <c r="L17" s="10" t="n">
        <v>1.151212996267811</v>
      </c>
      <c r="M17" s="10" t="n">
        <v>14.014068</v>
      </c>
      <c r="N17" s="10" t="n">
        <v>15.459148</v>
      </c>
      <c r="O17" s="10" t="n">
        <v>12.307606</v>
      </c>
      <c r="P17" s="10" t="n">
        <v>0.2667781395860012</v>
      </c>
      <c r="Q17" s="10" t="n">
        <v>0.4586546513886056</v>
      </c>
      <c r="R17" s="10" t="n">
        <v>13.91933</v>
      </c>
      <c r="S17" s="10" t="n">
        <v>15.57736</v>
      </c>
      <c r="T17" s="10" t="n">
        <v>11.904871</v>
      </c>
      <c r="U17" s="10" t="n">
        <v>0.3208304976378568</v>
      </c>
      <c r="V17" s="10" t="n">
        <v>0.5386553027153024</v>
      </c>
      <c r="W17" s="10" t="n">
        <v>14.657571</v>
      </c>
      <c r="X17" s="10" t="n">
        <v>15.740263</v>
      </c>
      <c r="Y17" s="10" t="n">
        <v>14.424483</v>
      </c>
      <c r="Z17" s="10" t="n">
        <v>0.04282803480961674</v>
      </c>
      <c r="AA17" s="10" t="n">
        <v>0.1667199436093143</v>
      </c>
      <c r="AB17" s="10" t="n">
        <v>13.423472</v>
      </c>
      <c r="AC17" s="10" t="n">
        <v>17.778831</v>
      </c>
      <c r="AD17" s="10" t="n">
        <v>13.13898</v>
      </c>
      <c r="AE17" s="10" t="n">
        <v>15.135307</v>
      </c>
      <c r="AF17" s="10" t="n">
        <v>3445.3967</v>
      </c>
    </row>
    <row r="18">
      <c r="A18" t="s" s="13">
        <v>60</v>
      </c>
      <c r="B18" t="s" s="13">
        <v>61</v>
      </c>
      <c r="C18" t="s" s="13">
        <v>39</v>
      </c>
      <c r="D18" t="s" s="13">
        <v>39</v>
      </c>
      <c r="E18" t="n" s="12">
        <v>46287.0</v>
      </c>
      <c r="F18" s="11" t="n">
        <v>16.5227</v>
      </c>
      <c r="G18" s="11" t="n">
        <v>17.323</v>
      </c>
      <c r="H18" s="10" t="n">
        <v>9.808001</v>
      </c>
      <c r="I18" s="10" t="n">
        <v>11.3797245</v>
      </c>
      <c r="J18" s="10" t="n">
        <v>5.862292</v>
      </c>
      <c r="K18" s="10" t="n">
        <v>0.4302321077004804</v>
      </c>
      <c r="L18" s="10" t="n">
        <v>0.5755150350445284</v>
      </c>
      <c r="M18" s="10" t="n">
        <v>15.5701685</v>
      </c>
      <c r="N18" s="10" t="n">
        <v>17.323332</v>
      </c>
      <c r="O18" s="10" t="n">
        <v>18.478306</v>
      </c>
      <c r="P18" s="10" t="n">
        <v>-0.2129686393535195</v>
      </c>
      <c r="Q18" s="10" t="n">
        <v>-0.05222273169821964</v>
      </c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 t="n">
        <v>17.525412</v>
      </c>
      <c r="AC18" s="10" t="n">
        <v>19.326754</v>
      </c>
      <c r="AD18" s="10" t="n">
        <v>18.490604</v>
      </c>
      <c r="AE18" s="10" t="n">
        <v>18.490604</v>
      </c>
      <c r="AF18" s="10" t="n">
        <v>727.69855</v>
      </c>
    </row>
    <row r="19">
      <c r="A19" t="s" s="13">
        <v>62</v>
      </c>
      <c r="B19" t="s" s="13">
        <v>63</v>
      </c>
      <c r="C19" t="s" s="13">
        <v>39</v>
      </c>
      <c r="D19" t="s" s="13">
        <v>39</v>
      </c>
      <c r="E19" t="n" s="12">
        <v>46287.0</v>
      </c>
      <c r="F19" s="11" t="n">
        <v>216.1797</v>
      </c>
      <c r="G19" s="11" t="n">
        <v>245.5049</v>
      </c>
      <c r="H19" s="10" t="n">
        <v>2.681951</v>
      </c>
      <c r="I19" s="10" t="n">
        <v>3.750188</v>
      </c>
      <c r="J19" s="10" t="n">
        <v>5.2657123</v>
      </c>
      <c r="K19" s="10" t="n">
        <v>-0.4198030722788818</v>
      </c>
      <c r="L19" s="10" t="n">
        <v>-0.2652217375501795</v>
      </c>
      <c r="M19" s="10" t="n">
        <v>10.013991</v>
      </c>
      <c r="N19" s="10" t="n">
        <v>11.214423</v>
      </c>
      <c r="O19" s="10" t="n">
        <v>15.671015</v>
      </c>
      <c r="P19" s="10" t="n">
        <v>-0.7040813521120922</v>
      </c>
      <c r="Q19" s="10" t="n">
        <v>-0.5520763138237909</v>
      </c>
      <c r="R19" s="10" t="n">
        <v>13.901575</v>
      </c>
      <c r="S19" s="10" t="n">
        <v>15.565137</v>
      </c>
      <c r="T19" s="10" t="n">
        <v>15.977762</v>
      </c>
      <c r="U19" s="10" t="n">
        <v>-0.2303943316827604</v>
      </c>
      <c r="V19" s="10" t="n">
        <v>-0.03024244786677623</v>
      </c>
      <c r="W19" s="10" t="n">
        <v>16.605835</v>
      </c>
      <c r="X19" s="10" t="n">
        <v>18.03472</v>
      </c>
      <c r="Y19" s="10" t="n">
        <v>16.95151</v>
      </c>
      <c r="Z19" s="10" t="n">
        <v>-0.04466344599780003</v>
      </c>
      <c r="AA19" s="10" t="n">
        <v>0.1018900603551574</v>
      </c>
      <c r="AB19" s="10" t="n">
        <v>12.79268</v>
      </c>
      <c r="AC19" s="10" t="n">
        <v>16.39377</v>
      </c>
      <c r="AD19" s="10"/>
      <c r="AE19" s="10" t="n">
        <v>17.824379</v>
      </c>
      <c r="AF19" s="10" t="n">
        <v>7805.158</v>
      </c>
    </row>
    <row r="20">
      <c r="A20" t="s" s="13">
        <v>64</v>
      </c>
      <c r="B20" t="s" s="13">
        <v>42</v>
      </c>
      <c r="C20" t="s" s="13">
        <v>39</v>
      </c>
      <c r="D20" t="s" s="13">
        <v>39</v>
      </c>
      <c r="E20" t="n" s="12">
        <v>46287.0</v>
      </c>
      <c r="F20" s="11" t="n">
        <v>15.0556</v>
      </c>
      <c r="G20" s="11" t="n">
        <v>15.6096</v>
      </c>
      <c r="H20" s="10" t="n">
        <v>6.023859</v>
      </c>
      <c r="I20" s="10" t="n">
        <v>7.279525</v>
      </c>
      <c r="J20" s="10" t="n">
        <v>-1.6250726</v>
      </c>
      <c r="K20" s="10" t="n">
        <v>1.049736145470579</v>
      </c>
      <c r="L20" s="10" t="n">
        <v>1.212955703006351</v>
      </c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 t="n">
        <v>15.490326</v>
      </c>
      <c r="AC20" s="10" t="n">
        <v>16.968637</v>
      </c>
      <c r="AD20" s="10" t="n">
        <v>10.641662</v>
      </c>
      <c r="AE20" s="10" t="n">
        <v>10.641662</v>
      </c>
      <c r="AF20" s="10" t="n">
        <v>1309.0597</v>
      </c>
    </row>
    <row r="21">
      <c r="A21" t="s" s="13">
        <v>65</v>
      </c>
      <c r="B21" t="s" s="13">
        <v>66</v>
      </c>
      <c r="C21" t="s" s="13">
        <v>39</v>
      </c>
      <c r="D21" t="s" s="13">
        <v>39</v>
      </c>
      <c r="E21" t="n" s="12">
        <v>46287.0</v>
      </c>
      <c r="F21" s="11" t="n">
        <v>660.9346</v>
      </c>
      <c r="G21" s="11" t="n">
        <v>729.9101</v>
      </c>
      <c r="H21" s="10" t="n">
        <v>3.7655878</v>
      </c>
      <c r="I21" s="10" t="n">
        <v>4.923879</v>
      </c>
      <c r="J21" s="10" t="n">
        <v>0.521561</v>
      </c>
      <c r="K21" s="10" t="n">
        <v>0.5728086135201282</v>
      </c>
      <c r="L21" s="10" t="n">
        <v>0.7703101365919638</v>
      </c>
      <c r="M21" s="10" t="n">
        <v>9.381457</v>
      </c>
      <c r="N21" s="10" t="n">
        <v>10.591313</v>
      </c>
      <c r="O21" s="10" t="n">
        <v>12.373793</v>
      </c>
      <c r="P21" s="10" t="n">
        <v>-0.4154001624242186</v>
      </c>
      <c r="Q21" s="10" t="n">
        <v>-0.2258099212922548</v>
      </c>
      <c r="R21" s="10" t="n">
        <v>10.388253</v>
      </c>
      <c r="S21" s="10" t="n">
        <v>11.747743</v>
      </c>
      <c r="T21" s="10" t="n">
        <v>11.85382</v>
      </c>
      <c r="U21" s="10" t="n">
        <v>-0.1482484893216738</v>
      </c>
      <c r="V21" s="10" t="n">
        <v>0.0483344904137738</v>
      </c>
      <c r="W21" s="10" t="n">
        <v>16.679855</v>
      </c>
      <c r="X21" s="10" t="n">
        <v>17.7912</v>
      </c>
      <c r="Y21" s="10" t="n">
        <v>13.942399</v>
      </c>
      <c r="Z21" s="10" t="n">
        <v>0.3491980688168264</v>
      </c>
      <c r="AA21" s="10" t="n">
        <v>0.4762688294251793</v>
      </c>
      <c r="AB21" s="10" t="n">
        <v>17.8748</v>
      </c>
      <c r="AC21" s="10" t="n">
        <v>18.173903</v>
      </c>
      <c r="AD21" s="10"/>
      <c r="AE21" s="10" t="n">
        <v>14.692259</v>
      </c>
      <c r="AF21" s="10" t="n">
        <v>7655.0894</v>
      </c>
    </row>
    <row r="22">
      <c r="A22" t="s" s="13">
        <v>67</v>
      </c>
      <c r="B22" t="s" s="13">
        <v>68</v>
      </c>
      <c r="C22" t="s" s="13">
        <v>39</v>
      </c>
      <c r="D22" t="s" s="13">
        <v>39</v>
      </c>
      <c r="E22" t="n" s="12">
        <v>46287.0</v>
      </c>
      <c r="F22" s="11" t="n">
        <v>10.4157</v>
      </c>
      <c r="G22" s="11" t="n">
        <v>10.8017</v>
      </c>
      <c r="H22" s="10" t="n">
        <v>2.5853918</v>
      </c>
      <c r="I22" s="10" t="n">
        <v>3.987485</v>
      </c>
      <c r="J22" s="10" t="n">
        <v>-0.40132424</v>
      </c>
      <c r="K22" s="10" t="n">
        <v>0.3599017249932565</v>
      </c>
      <c r="L22" s="10" t="n">
        <v>0.4815217984903351</v>
      </c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 t="n">
        <v>1.585577</v>
      </c>
      <c r="AC22" s="10" t="n">
        <v>3.0234542</v>
      </c>
      <c r="AD22" s="10" t="n">
        <v>2.5465994</v>
      </c>
      <c r="AE22" s="10" t="n">
        <v>2.5465994</v>
      </c>
      <c r="AF22" s="10" t="n">
        <v>418.15305</v>
      </c>
    </row>
    <row r="23">
      <c r="A23" t="s" s="13">
        <v>69</v>
      </c>
      <c r="B23" t="s" s="13">
        <v>70</v>
      </c>
      <c r="C23" t="s" s="13">
        <v>39</v>
      </c>
      <c r="D23" t="s" s="13">
        <v>39</v>
      </c>
      <c r="E23" t="n" s="12">
        <v>46287.0</v>
      </c>
      <c r="F23" s="11" t="n">
        <v>24.6044</v>
      </c>
      <c r="G23" s="11" t="n">
        <v>26.6955</v>
      </c>
      <c r="H23" s="10" t="n">
        <v>5.401052</v>
      </c>
      <c r="I23" s="10" t="n">
        <v>6.791825</v>
      </c>
      <c r="J23" s="10" t="n">
        <v>-2.6440403</v>
      </c>
      <c r="K23" s="10" t="n">
        <v>1.026688521988894</v>
      </c>
      <c r="L23" s="10" t="n">
        <v>1.191880260702</v>
      </c>
      <c r="M23" s="10" t="n">
        <v>14.708764</v>
      </c>
      <c r="N23" s="10" t="n">
        <v>16.252657</v>
      </c>
      <c r="O23" s="10" t="n">
        <v>10.101245</v>
      </c>
      <c r="P23" s="10" t="n">
        <v>0.5729645526811408</v>
      </c>
      <c r="Q23" s="10" t="n">
        <v>0.7406267688610423</v>
      </c>
      <c r="R23" s="10" t="n">
        <v>17.474218</v>
      </c>
      <c r="S23" s="10" t="n">
        <v>19.224861</v>
      </c>
      <c r="T23" s="10" t="n">
        <v>9.083374</v>
      </c>
      <c r="U23" s="10" t="n">
        <v>0.9809921349136651</v>
      </c>
      <c r="V23" s="10" t="n">
        <v>1.164227985815074</v>
      </c>
      <c r="W23" s="10"/>
      <c r="X23" s="10"/>
      <c r="Y23" s="10"/>
      <c r="Z23" s="10"/>
      <c r="AA23" s="10"/>
      <c r="AB23" s="10" t="n">
        <v>18.04409</v>
      </c>
      <c r="AC23" s="10" t="n">
        <v>19.831604</v>
      </c>
      <c r="AD23" s="10" t="n">
        <v>12.82514</v>
      </c>
      <c r="AE23" s="10" t="n">
        <v>12.82514</v>
      </c>
      <c r="AF23" s="10" t="n">
        <v>1604.3125</v>
      </c>
    </row>
    <row r="24">
      <c r="A24" t="s" s="13">
        <v>71</v>
      </c>
      <c r="B24" t="s" s="13">
        <v>72</v>
      </c>
      <c r="C24" t="s" s="13">
        <v>39</v>
      </c>
      <c r="D24" t="s" s="13">
        <v>39</v>
      </c>
      <c r="E24" t="n" s="12">
        <v>46287.0</v>
      </c>
      <c r="F24" s="11" t="n">
        <v>292.7206</v>
      </c>
      <c r="G24" s="11" t="n">
        <v>321.2529</v>
      </c>
      <c r="H24" s="10" t="n">
        <v>12.248489</v>
      </c>
      <c r="I24" s="10" t="n">
        <v>13.211136</v>
      </c>
      <c r="J24" s="10" t="n">
        <v>5.86409</v>
      </c>
      <c r="K24" s="10" t="n">
        <v>1.078913469310983</v>
      </c>
      <c r="L24" s="10" t="n">
        <v>1.243211567993549</v>
      </c>
      <c r="M24" s="10" t="n">
        <v>17.4796</v>
      </c>
      <c r="N24" s="10" t="n">
        <v>18.551071</v>
      </c>
      <c r="O24" s="10" t="n">
        <v>15.556976</v>
      </c>
      <c r="P24" s="10" t="n">
        <v>0.2447694939236118</v>
      </c>
      <c r="Q24" s="10" t="n">
        <v>0.4016610278720246</v>
      </c>
      <c r="R24" s="10" t="n">
        <v>18.229818</v>
      </c>
      <c r="S24" s="10" t="n">
        <v>19.570633</v>
      </c>
      <c r="T24" s="10" t="n">
        <v>15.414439</v>
      </c>
      <c r="U24" s="10" t="n">
        <v>0.3881334620529382</v>
      </c>
      <c r="V24" s="10" t="n">
        <v>0.5642014597038925</v>
      </c>
      <c r="W24" s="10" t="n">
        <v>19.938997</v>
      </c>
      <c r="X24" s="10" t="n">
        <v>20.955912</v>
      </c>
      <c r="Y24" s="10" t="n">
        <v>14.664825</v>
      </c>
      <c r="Z24" s="10" t="n">
        <v>0.3882629785120124</v>
      </c>
      <c r="AA24" s="10" t="n">
        <v>0.4653506852125148</v>
      </c>
      <c r="AB24" s="10" t="n">
        <v>12.386049</v>
      </c>
      <c r="AC24" s="10" t="n">
        <v>17.764513</v>
      </c>
      <c r="AD24" s="10"/>
      <c r="AE24" s="10" t="n">
        <v>15.844133</v>
      </c>
      <c r="AF24" s="10" t="n">
        <v>35936.996</v>
      </c>
    </row>
    <row r="25">
      <c r="A25" t="s" s="13">
        <v>73</v>
      </c>
      <c r="B25" t="s" s="13">
        <v>74</v>
      </c>
      <c r="C25" t="s" s="13">
        <v>39</v>
      </c>
      <c r="D25" t="s" s="13">
        <v>39</v>
      </c>
      <c r="E25" t="n" s="12">
        <v>46287.0</v>
      </c>
      <c r="F25" s="11" t="n">
        <v>10.7655</v>
      </c>
      <c r="G25" s="11" t="n">
        <v>11.296</v>
      </c>
      <c r="H25" s="10" t="n">
        <v>-9.847254</v>
      </c>
      <c r="I25" s="10" t="n">
        <v>-8.43432</v>
      </c>
      <c r="J25" s="10" t="n">
        <v>-17.76203</v>
      </c>
      <c r="K25" s="10" t="n">
        <v>0.3932718183725612</v>
      </c>
      <c r="L25" s="10" t="n">
        <v>0.4700547748665239</v>
      </c>
      <c r="M25" s="10" t="n">
        <v>2.691126</v>
      </c>
      <c r="N25" s="10" t="n">
        <v>4.331251</v>
      </c>
      <c r="O25" s="10" t="n">
        <v>-2.5340981</v>
      </c>
      <c r="P25" s="10" t="n">
        <v>0.2424406772261066</v>
      </c>
      <c r="Q25" s="10" t="n">
        <v>0.3251906069069979</v>
      </c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 t="n">
        <v>2.4618793</v>
      </c>
      <c r="AC25" s="10" t="n">
        <v>4.099903</v>
      </c>
      <c r="AD25" s="10" t="n">
        <v>-2.2504637</v>
      </c>
      <c r="AE25" s="10" t="n">
        <v>-2.2504637</v>
      </c>
      <c r="AF25" s="10" t="n">
        <v>252.44868</v>
      </c>
    </row>
    <row r="26">
      <c r="A26" t="s" s="13">
        <v>75</v>
      </c>
      <c r="B26" t="s" s="13">
        <v>42</v>
      </c>
      <c r="C26" t="s" s="13">
        <v>39</v>
      </c>
      <c r="D26" t="s" s="13">
        <v>39</v>
      </c>
      <c r="E26" t="n" s="12">
        <v>46287.0</v>
      </c>
      <c r="F26" s="11" t="n">
        <v>21.9496</v>
      </c>
      <c r="G26" s="11" t="n">
        <v>23.7455</v>
      </c>
      <c r="H26" s="10" t="n">
        <v>10.954632</v>
      </c>
      <c r="I26" s="10" t="n">
        <v>12.67462</v>
      </c>
      <c r="J26" s="10" t="n">
        <v>-1.6250726</v>
      </c>
      <c r="K26" s="10" t="n">
        <v>1.393437334128264</v>
      </c>
      <c r="L26" s="10" t="n">
        <v>1.565724530752661</v>
      </c>
      <c r="M26" s="10" t="n">
        <v>19.322996</v>
      </c>
      <c r="N26" s="10" t="n">
        <v>21.15143</v>
      </c>
      <c r="O26" s="10" t="n">
        <v>10.754898</v>
      </c>
      <c r="P26" s="10" t="n">
        <v>0.9065035968619044</v>
      </c>
      <c r="Q26" s="10" t="n">
        <v>1.075025019407196</v>
      </c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 t="n">
        <v>17.74111</v>
      </c>
      <c r="AC26" s="10" t="n">
        <v>19.680511</v>
      </c>
      <c r="AD26" s="10" t="n">
        <v>10.730889</v>
      </c>
      <c r="AE26" s="10" t="n">
        <v>10.730889</v>
      </c>
      <c r="AF26" s="10" t="n">
        <v>1951.4008</v>
      </c>
    </row>
    <row r="29">
      <c r="A29" t="s" s="0">
        <v>76</v>
      </c>
    </row>
    <row r="30">
      <c r="A30" s="0">
        <f>HYPERLINK("https://www.amfiindia.com/otherdata/fund-performance/information-ratio")</f>
      </c>
    </row>
  </sheetData>
  <mergeCells count="4">
    <mergeCell ref="A1:AH1"/>
    <mergeCell ref="A2:AH2"/>
    <mergeCell ref="A3:AH3"/>
    <mergeCell ref="A4:AH4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Fund_Performance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2025-04-03T07:40:56Z</dcterms:created>
  <dcterms:modified xsi:type="dcterms:W3CDTF">2025-04-15T18:04:00Z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